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<sst xmlns="http://schemas.openxmlformats.org/spreadsheetml/2006/main" uniqueCount="70">
  <si>
    <t>Česká kuželkářská
asociace</t>
  </si>
  <si>
    <t>Zápis o utkání</t>
  </si>
  <si>
    <t xml:space="preserve">Kuželna:  </t>
  </si>
  <si>
    <t>Sokol Díly</t>
  </si>
  <si>
    <t>Datum:  </t>
  </si>
  <si>
    <t>8.10.2022</t>
  </si>
  <si>
    <t>Domácí</t>
  </si>
  <si>
    <t>TJ Sokol Díly A</t>
  </si>
  <si>
    <t>Hosté</t>
  </si>
  <si>
    <t>TJ Sokol Plzeň V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</si>
  <si>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</si>
  <si>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</si>
  <si>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</si>
  <si>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</si>
  <si>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</si>
  <si>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</si>
  <si>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</si>
  <si>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</si>
  <si>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</si>
  <si>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</si>
  <si>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</si>
  <si>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Kouříková</t>
  </si>
  <si>
    <t>Vladař</t>
  </si>
  <si>
    <t>Iveta</t>
  </si>
  <si>
    <t>Ivan</t>
  </si>
  <si>
    <t>Dufek</t>
  </si>
  <si>
    <t>Vícha</t>
  </si>
  <si>
    <t>Jan</t>
  </si>
  <si>
    <t>Jiří</t>
  </si>
  <si>
    <t>Kočí</t>
  </si>
  <si>
    <t>Tauber</t>
  </si>
  <si>
    <t>Daniel</t>
  </si>
  <si>
    <t>Jílek</t>
  </si>
  <si>
    <t>Karkoš</t>
  </si>
  <si>
    <t>Jaroslav</t>
  </si>
  <si>
    <t>Martin</t>
  </si>
  <si>
    <t>Pittr</t>
  </si>
  <si>
    <t>Filek</t>
  </si>
  <si>
    <t>Ladislav</t>
  </si>
  <si>
    <t>Pejsar</t>
  </si>
  <si>
    <t>Celkový výkon družstva  </t>
  </si>
  <si>
    <t>Vedoucí družstva         Jméno:</t>
  </si>
  <si>
    <t>Pittr Jaroslav</t>
  </si>
  <si>
    <t>Bodový zisk</t>
  </si>
  <si>
    <t>Jaroslav Pejsar</t>
  </si>
  <si>
    <t>Podpis:</t>
  </si>
  <si>
    <t>Rozhodčí</t>
  </si>
  <si>
    <t>Jméno:</t>
  </si>
  <si>
    <t>Jaroslav Jílek</t>
  </si>
  <si>
    <t>Číslo průkazu:</t>
  </si>
  <si>
    <t>P/0131</t>
  </si>
  <si>
    <t>Čas zahájení utkání:  </t>
  </si>
  <si>
    <t>9:00</t>
  </si>
  <si>
    <t>Teplota na kuželně:  </t>
  </si>
  <si>
    <t>Čas ukončení utkání:  </t>
  </si>
  <si>
    <t>13:50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</si>
  <si>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</si>
  <si>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</si>
  <si>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</si>
  <si>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</si>
  <si>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</si>
  <si>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</si>
  <si>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</si>
  <si>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</si>
  <si>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</si>
  <si>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</si>
  <si>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</si>
  <si>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</si>
  <si>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</si>
  <si>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8.10.2022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</si>
</sst>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145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59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96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120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70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70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10564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2779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137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164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50</v>
      </c>
      <c r="F14" s="18">
        <v>7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87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146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152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72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63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19514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1996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143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62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61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162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28</v>
      </c>
      <c r="L20" s="78"/>
      <c r="M20" s="16">
        <v>3</v>
      </c>
      <c r="N20" s="17">
        <v>139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72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66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25079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21432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152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132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51</v>
      </c>
      <c r="F24" s="18">
        <v>6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80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150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139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81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52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17901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145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150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61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67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34</v>
      </c>
      <c r="B30" s="78"/>
      <c r="C30" s="16">
        <v>3</v>
      </c>
      <c r="D30" s="17">
        <v>140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146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89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54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13412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5412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32</v>
      </c>
      <c r="B33" s="74"/>
      <c r="C33" s="10">
        <v>1</v>
      </c>
      <c r="D33" s="11">
        <v>153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147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68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72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28</v>
      </c>
      <c r="B35" s="78"/>
      <c r="C35" s="16">
        <v>3</v>
      </c>
      <c r="D35" s="17">
        <v>147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34</v>
      </c>
      <c r="L35" s="78"/>
      <c r="M35" s="16">
        <v>3</v>
      </c>
      <c r="N35" s="17">
        <v>146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72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68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40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40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41</v>
      </c>
      <c r="C41" s="114" t="s">
        <v>42</v>
      </c>
      <c r="D41" s="114"/>
      <c r="E41" s="114"/>
      <c r="G41" s="103" t="s">
        <v>43</v>
      </c>
      <c r="H41" s="103"/>
      <c r="I41" s="40" t="str">
        <f>IF(ISNUMBER(I$39),SUM(I11,I16,I21,I26,I31,I36,I39),"")</f>
        <v>0</v>
      </c>
      <c r="K41" s="38"/>
      <c r="L41" s="39" t="s">
        <v>41</v>
      </c>
      <c r="M41" s="114" t="s">
        <v>44</v>
      </c>
      <c r="N41" s="114"/>
      <c r="O41" s="114"/>
      <c r="Q41" s="103" t="s">
        <v>43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45</v>
      </c>
      <c r="C42" s="119"/>
      <c r="D42" s="119"/>
      <c r="E42" s="119"/>
      <c r="G42" s="41"/>
      <c r="H42" s="41"/>
      <c r="I42" s="41"/>
      <c r="K42" s="38"/>
      <c r="L42" s="39" t="s">
        <v>45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46</v>
      </c>
      <c r="B43" s="39" t="s">
        <v>47</v>
      </c>
      <c r="C43" s="117" t="s">
        <v>48</v>
      </c>
      <c r="D43" s="117"/>
      <c r="E43" s="117"/>
      <c r="F43" s="117"/>
      <c r="G43" s="117"/>
      <c r="H43" s="117"/>
      <c r="I43" s="39"/>
      <c r="J43" s="39"/>
      <c r="K43" s="39" t="s">
        <v>49</v>
      </c>
      <c r="L43" s="117" t="s">
        <v>50</v>
      </c>
      <c r="M43" s="117"/>
      <c r="O43" s="39" t="s">
        <v>45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11" t="s">
        <v>52</v>
      </c>
      <c r="D46" s="111"/>
      <c r="I46" s="2" t="s">
        <v>53</v>
      </c>
      <c r="J46" s="111">
        <v>20</v>
      </c>
      <c r="K46" s="111"/>
    </row>
    <row r="47" spans="1:20" customHeight="1" ht="20.1">
      <c r="B47" s="2" t="s">
        <v>54</v>
      </c>
      <c r="C47" s="112" t="s">
        <v>55</v>
      </c>
      <c r="D47" s="112"/>
      <c r="I47" s="2" t="s">
        <v>56</v>
      </c>
      <c r="J47" s="112">
        <v>3</v>
      </c>
      <c r="K47" s="112"/>
      <c r="P47" s="2" t="s">
        <v>57</v>
      </c>
      <c r="Q47" s="107" t="s">
        <v>58</v>
      </c>
      <c r="R47" s="107"/>
      <c r="S47" s="107"/>
    </row>
    <row r="48" spans="1:20" customHeight="1" ht="9.95"/>
    <row r="49" spans="1:20" customHeight="1" ht="15">
      <c r="A49" s="104" t="s">
        <v>59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20" customHeight="1" ht="2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67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68</v>
      </c>
      <c r="C66" s="113" t="s">
        <v>69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